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87FC78CE-2445-4E22-AC39-401E2EAE1763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08" yWindow="-108" windowWidth="23256" windowHeight="12456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30" i="1" l="1"/>
  <c r="G12" i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<sst xmlns="http://schemas.openxmlformats.org/spreadsheetml/2006/main" count="41" uniqueCount="31">
  <si>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</si>
  <si>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</si>
  <si>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</si>
  <si>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</si>
  <si>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</si>
  <si>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</si>
  <si>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</si>
  <si>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</si>
  <si>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</si>
  <si>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</si>
  <si>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</si>
  <si>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</si>
  <si>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</si>
  <si>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</si>
  <si>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</si>
  <si>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</si>
  <si>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</si>
  <si>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</si>
  <si>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“Bajo protesta de decir verdad declaramos que los Estados Financieros y sus notas, son razonablemente correctos y son responsabilidad del emisor.”</t>
  </si>
  <si>
    <t>JUNTA RURAL DE AGUA Y SANEAMIENTO DE RICARDO FLORES MAGON</t>
  </si>
  <si>
    <t>DEL 1 DE ENERO AL 31 DE DICIEMBRE 2024</t>
  </si>
  <si>
    <t>ING. ISMAEL MARQUEZ  GRAJEDA.</t>
  </si>
  <si>
    <t>LIC. DENIS GONZALEZ RASCON.</t>
  </si>
  <si>
    <t>Hacienda Pública / Patrimonio Neto Final de 2024</t>
  </si>
  <si>
    <t>Cambios en el Exceso o Insuficiencia en la Actualización de la Hacienda Pública / Patrimonio Neto de 2024</t>
  </si>
  <si>
    <t>Variaciones de la Hacienda Pública / Patrimonio Generado Neto de 2024</t>
  </si>
  <si>
    <t>Cambios en la Hacienda Pública / Patrimonio Contribuido Neto de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</si>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</sst>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4" fillId="0" borderId="0" xfId="0" applyFont="1"/>
    <xf numFmtId="0" fontId="5" fillId="0" borderId="0" xfId="0" applyFont="1"/>
    <xf numFmtId="0" fontId="3" fillId="0" borderId="0" xfId="0" applyFont="1"/>
    <xf numFmtId="0" fontId="4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46</xdr:row>
      <xdr:rowOff>85725</xdr:rowOff>
    </xdr:from>
    <xdr:to>
      <xdr:col>5</xdr:col>
      <xdr:colOff>714375</xdr:colOff>
      <xdr:row>48</xdr:row>
      <xdr:rowOff>24765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CED205C5-7FD2-417B-BEF1-BE500223EE81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121920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AD706EB0-D147-4B9A-AE6B-2799117FC69B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46</xdr:row>
      <xdr:rowOff>0</xdr:rowOff>
    </xdr:from>
    <xdr:to>
      <xdr:col>6</xdr:col>
      <xdr:colOff>304800</xdr:colOff>
      <xdr:row>47</xdr:row>
      <xdr:rowOff>121920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C533301F-3C02-4FFF-9717-EBB4503432FC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409575</xdr:colOff>
      <xdr:row>48</xdr:row>
      <xdr:rowOff>85725</xdr:rowOff>
    </xdr:from>
    <xdr:to>
      <xdr:col>5</xdr:col>
      <xdr:colOff>714375</xdr:colOff>
      <xdr:row>50</xdr:row>
      <xdr:rowOff>9525</xdr:rowOff>
    </xdr:to>
    <xdr:sp macro="" textlink="">
      <xdr:nvSpPr>
        <xdr:cNvPr id="6" name="AutoShape 1">
          <a:extLst>
            <a:ext uri="{FF2B5EF4-FFF2-40B4-BE49-F238E27FC236}">
              <a16:creationId xmlns:a16="http://schemas.microsoft.com/office/drawing/2014/main" id="{C2372C0E-C03F-4009-B163-48758C8FE598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50</xdr:row>
      <xdr:rowOff>0</xdr:rowOff>
    </xdr:from>
    <xdr:to>
      <xdr:col>6</xdr:col>
      <xdr:colOff>304800</xdr:colOff>
      <xdr:row>51</xdr:row>
      <xdr:rowOff>114300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2BD42B39-4F02-4919-8065-28BD44D389E0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48</xdr:row>
      <xdr:rowOff>0</xdr:rowOff>
    </xdr:from>
    <xdr:to>
      <xdr:col>6</xdr:col>
      <xdr:colOff>304800</xdr:colOff>
      <xdr:row>49</xdr:row>
      <xdr:rowOff>114300</xdr:rowOff>
    </xdr:to>
    <xdr:sp macro="" textlink="">
      <xdr:nvSpPr>
        <xdr:cNvPr id="8" name="AutoShape 3">
          <a:extLst>
            <a:ext uri="{FF2B5EF4-FFF2-40B4-BE49-F238E27FC236}">
              <a16:creationId xmlns:a16="http://schemas.microsoft.com/office/drawing/2014/main" id="{763705B4-4FE7-4214-B4A6-AD6B627BBD74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topLeftCell="A32" zoomScale="80" zoomScaleNormal="80" workbookViewId="0">
      <selection activeCell="G53" sqref="G53"/>
    </sheetView>
  </sheetViews>
  <sheetFormatPr baseColWidth="10" defaultColWidth="11.5546875" defaultRowHeight="13.8" x14ac:dyDescent="0.25"/>
  <cols>
    <col min="1" max="1" width="2.5546875" style="25" customWidth="1"/>
    <col min="2" max="2" width="47" style="25" customWidth="1"/>
    <col min="3" max="7" width="28.5546875" style="25" customWidth="1"/>
    <col min="8" max="16384" width="11.5546875" style="25"/>
  </cols>
  <sheetData>
    <row r="1" spans="2:8" ht="14.4" thickBot="1" x14ac:dyDescent="0.3">
      <c r="H1" s="26" t="s">
        <v>0</v>
      </c>
    </row>
    <row r="2" spans="2:8" x14ac:dyDescent="0.25">
      <c r="B2" s="31" t="s">
        <v>19</v>
      </c>
      <c r="C2" s="32"/>
      <c r="D2" s="32"/>
      <c r="E2" s="32"/>
      <c r="F2" s="32"/>
      <c r="G2" s="33"/>
    </row>
    <row r="3" spans="2:8" x14ac:dyDescent="0.25">
      <c r="B3" s="34" t="s">
        <v>1</v>
      </c>
      <c r="C3" s="35"/>
      <c r="D3" s="35"/>
      <c r="E3" s="35"/>
      <c r="F3" s="35"/>
      <c r="G3" s="36"/>
    </row>
    <row r="4" spans="2:8" ht="14.4" thickBot="1" x14ac:dyDescent="0.3">
      <c r="B4" s="37" t="s">
        <v>20</v>
      </c>
      <c r="C4" s="38"/>
      <c r="D4" s="38"/>
      <c r="E4" s="38"/>
      <c r="F4" s="38"/>
      <c r="G4" s="39"/>
    </row>
    <row r="5" spans="2:8" ht="49.95" customHeight="1" thickBot="1" x14ac:dyDescent="0.3">
      <c r="B5" s="7" t="s">
        <v>2</v>
      </c>
      <c r="C5" s="9" t="s">
        <v>3</v>
      </c>
      <c r="D5" s="9" t="s">
        <v>4</v>
      </c>
      <c r="E5" s="17" t="s">
        <v>5</v>
      </c>
      <c r="F5" s="9" t="s">
        <v>6</v>
      </c>
      <c r="G5" s="8" t="s">
        <v>7</v>
      </c>
    </row>
    <row r="6" spans="2:8" x14ac:dyDescent="0.25">
      <c r="B6" s="1"/>
      <c r="C6" s="10"/>
      <c r="D6" s="10"/>
      <c r="E6" s="18"/>
      <c r="F6" s="10"/>
      <c r="G6" s="2"/>
    </row>
    <row r="7" spans="2:8" ht="24.75" customHeight="1" x14ac:dyDescent="0.25">
      <c r="B7" s="29" t="s">
        <v>27</v>
      </c>
      <c r="C7" s="14">
        <f>SUM(C8,C9,C10)</f>
        <v>8081691.79</v>
      </c>
      <c r="D7" s="11"/>
      <c r="E7" s="19"/>
      <c r="F7" s="11"/>
      <c r="G7" s="3">
        <f>SUM(C7:F7)</f>
        <v>8081691.79</v>
      </c>
    </row>
    <row r="8" spans="2:8" x14ac:dyDescent="0.25">
      <c r="B8" s="4" t="s">
        <v>8</v>
      </c>
      <c r="C8" s="15">
        <v>7930601.79</v>
      </c>
      <c r="D8" s="12"/>
      <c r="E8" s="20"/>
      <c r="F8" s="12"/>
      <c r="G8" s="5">
        <f>SUM(C8:F8)</f>
        <v>7930601.79</v>
      </c>
    </row>
    <row r="9" spans="2:8" x14ac:dyDescent="0.25">
      <c r="B9" s="4" t="s">
        <v>9</v>
      </c>
      <c r="C9" s="15">
        <v>151090</v>
      </c>
      <c r="D9" s="12"/>
      <c r="E9" s="20"/>
      <c r="F9" s="12"/>
      <c r="G9" s="5">
        <f>SUM(C9:F9)</f>
        <v>151090</v>
      </c>
    </row>
    <row r="10" spans="2:8" x14ac:dyDescent="0.25">
      <c r="B10" s="4" t="s">
        <v>10</v>
      </c>
      <c r="C10" s="15">
        <v>0</v>
      </c>
      <c r="D10" s="12"/>
      <c r="E10" s="20"/>
      <c r="F10" s="12"/>
      <c r="G10" s="5">
        <f>SUM(C10:F10)</f>
        <v>0</v>
      </c>
    </row>
    <row r="11" spans="2:8" x14ac:dyDescent="0.25">
      <c r="B11" s="4"/>
      <c r="C11" s="13"/>
      <c r="D11" s="13"/>
      <c r="E11" s="21"/>
      <c r="F11" s="13"/>
      <c r="G11" s="5"/>
    </row>
    <row r="12" spans="2:8" ht="25.5" customHeight="1" x14ac:dyDescent="0.25">
      <c r="B12" s="29" t="s">
        <v>28</v>
      </c>
      <c r="C12" s="11"/>
      <c r="D12" s="14">
        <f>SUM(D14,D15,D16,D17,)</f>
        <v>976883.83</v>
      </c>
      <c r="E12" s="22">
        <f>SUM(E13)</f>
        <v>657989.78</v>
      </c>
      <c r="F12" s="11"/>
      <c r="G12" s="3">
        <f>SUM(C12:F12)</f>
        <v>1634873.6099999999</v>
      </c>
    </row>
    <row r="13" spans="2:8" x14ac:dyDescent="0.25">
      <c r="B13" s="4" t="s">
        <v>11</v>
      </c>
      <c r="C13" s="12"/>
      <c r="D13" s="12"/>
      <c r="E13" s="23">
        <v>657989.78</v>
      </c>
      <c r="F13" s="12"/>
      <c r="G13" s="5">
        <f>SUM(C13:F13)</f>
        <v>657989.78</v>
      </c>
    </row>
    <row r="14" spans="2:8" x14ac:dyDescent="0.25">
      <c r="B14" s="4" t="s">
        <v>12</v>
      </c>
      <c r="C14" s="12"/>
      <c r="D14" s="15">
        <v>976883.83</v>
      </c>
      <c r="E14" s="20"/>
      <c r="F14" s="12"/>
      <c r="G14" s="5">
        <f>SUM(C14:F14)</f>
        <v>976883.83</v>
      </c>
    </row>
    <row r="15" spans="2:8" x14ac:dyDescent="0.25">
      <c r="B15" s="4" t="s">
        <v>13</v>
      </c>
      <c r="C15" s="12"/>
      <c r="D15" s="15">
        <v>0</v>
      </c>
      <c r="E15" s="20"/>
      <c r="F15" s="12"/>
      <c r="G15" s="5">
        <f>D15</f>
        <v>0</v>
      </c>
    </row>
    <row r="16" spans="2:8" x14ac:dyDescent="0.25">
      <c r="B16" s="4" t="s">
        <v>14</v>
      </c>
      <c r="C16" s="12"/>
      <c r="D16" s="15">
        <v>0</v>
      </c>
      <c r="E16" s="20"/>
      <c r="F16" s="12"/>
      <c r="G16" s="5">
        <f>D16</f>
        <v>0</v>
      </c>
    </row>
    <row r="17" spans="2:7" x14ac:dyDescent="0.25">
      <c r="B17" s="4" t="s">
        <v>15</v>
      </c>
      <c r="C17" s="12"/>
      <c r="D17" s="15">
        <v>0</v>
      </c>
      <c r="E17" s="20"/>
      <c r="F17" s="12"/>
      <c r="G17" s="5">
        <f>D17</f>
        <v>0</v>
      </c>
    </row>
    <row r="18" spans="2:7" x14ac:dyDescent="0.25">
      <c r="B18" s="4"/>
      <c r="C18" s="13"/>
      <c r="D18" s="13"/>
      <c r="E18" s="21"/>
      <c r="F18" s="13"/>
      <c r="G18" s="5"/>
    </row>
    <row r="19" spans="2:7" ht="39" customHeight="1" x14ac:dyDescent="0.25">
      <c r="B19" s="29" t="s">
        <v>29</v>
      </c>
      <c r="C19" s="12"/>
      <c r="D19" s="12"/>
      <c r="E19" s="20"/>
      <c r="F19" s="14">
        <f>SUM(F20,F21,)</f>
        <v>0</v>
      </c>
      <c r="G19" s="3">
        <f>F19</f>
        <v>0</v>
      </c>
    </row>
    <row r="20" spans="2:7" x14ac:dyDescent="0.25">
      <c r="B20" s="4" t="s">
        <v>16</v>
      </c>
      <c r="C20" s="12"/>
      <c r="D20" s="12"/>
      <c r="E20" s="20"/>
      <c r="F20" s="15">
        <v>0</v>
      </c>
      <c r="G20" s="5">
        <f>F20</f>
        <v>0</v>
      </c>
    </row>
    <row r="21" spans="2:7" x14ac:dyDescent="0.25">
      <c r="B21" s="4" t="s">
        <v>17</v>
      </c>
      <c r="C21" s="12"/>
      <c r="D21" s="12"/>
      <c r="E21" s="20"/>
      <c r="F21" s="15">
        <v>0</v>
      </c>
      <c r="G21" s="5">
        <f>F21</f>
        <v>0</v>
      </c>
    </row>
    <row r="22" spans="2:7" x14ac:dyDescent="0.25">
      <c r="B22" s="4"/>
      <c r="C22" s="13"/>
      <c r="D22" s="13"/>
      <c r="E22" s="21"/>
      <c r="F22" s="13"/>
      <c r="G22" s="5"/>
    </row>
    <row r="23" spans="2:7" ht="31.5" customHeight="1" x14ac:dyDescent="0.25">
      <c r="B23" s="29" t="s">
        <v>30</v>
      </c>
      <c r="C23" s="14">
        <f>SUM(C7)</f>
        <v>8081691.79</v>
      </c>
      <c r="D23" s="14">
        <f>SUM(D12)</f>
        <v>976883.83</v>
      </c>
      <c r="E23" s="22">
        <f>E12</f>
        <v>657989.78</v>
      </c>
      <c r="F23" s="14">
        <f>SUM(F19)</f>
        <v>0</v>
      </c>
      <c r="G23" s="3">
        <f>SUM(C23:F23)</f>
        <v>9716565.3999999985</v>
      </c>
    </row>
    <row r="24" spans="2:7" x14ac:dyDescent="0.25">
      <c r="B24" s="4"/>
      <c r="C24" s="14"/>
      <c r="D24" s="13"/>
      <c r="E24" s="21"/>
      <c r="F24" s="13"/>
      <c r="G24" s="5"/>
    </row>
    <row r="25" spans="2:7" ht="24" x14ac:dyDescent="0.25">
      <c r="B25" s="29" t="s">
        <v>26</v>
      </c>
      <c r="C25" s="14">
        <f>SUM(C26:C28)</f>
        <v>0</v>
      </c>
      <c r="D25" s="11"/>
      <c r="E25" s="19"/>
      <c r="F25" s="11"/>
      <c r="G25" s="3">
        <f>C25</f>
        <v>0</v>
      </c>
    </row>
    <row r="26" spans="2:7" x14ac:dyDescent="0.25">
      <c r="B26" s="4" t="s">
        <v>8</v>
      </c>
      <c r="C26" s="15">
        <v>0</v>
      </c>
      <c r="D26" s="12"/>
      <c r="E26" s="20"/>
      <c r="F26" s="12"/>
      <c r="G26" s="5">
        <f>C26</f>
        <v>0</v>
      </c>
    </row>
    <row r="27" spans="2:7" x14ac:dyDescent="0.25">
      <c r="B27" s="4" t="s">
        <v>9</v>
      </c>
      <c r="C27" s="15">
        <v>0</v>
      </c>
      <c r="D27" s="12"/>
      <c r="E27" s="20"/>
      <c r="F27" s="12"/>
      <c r="G27" s="5">
        <f>C27</f>
        <v>0</v>
      </c>
    </row>
    <row r="28" spans="2:7" x14ac:dyDescent="0.25">
      <c r="B28" s="4" t="s">
        <v>10</v>
      </c>
      <c r="C28" s="15">
        <v>0</v>
      </c>
      <c r="D28" s="12"/>
      <c r="E28" s="20"/>
      <c r="F28" s="12"/>
      <c r="G28" s="5">
        <f>C28</f>
        <v>0</v>
      </c>
    </row>
    <row r="29" spans="2:7" x14ac:dyDescent="0.25">
      <c r="B29" s="4"/>
      <c r="C29" s="13"/>
      <c r="D29" s="13"/>
      <c r="E29" s="21"/>
      <c r="F29" s="13"/>
      <c r="G29" s="5"/>
    </row>
    <row r="30" spans="2:7" ht="24" x14ac:dyDescent="0.25">
      <c r="B30" s="29" t="s">
        <v>25</v>
      </c>
      <c r="C30" s="11"/>
      <c r="D30" s="14">
        <f>D32</f>
        <v>657989.78</v>
      </c>
      <c r="E30" s="22">
        <f>SUM(E31:E35)</f>
        <v>-487235.70000000007</v>
      </c>
      <c r="F30" s="11"/>
      <c r="G30" s="3">
        <f>SUM(D30:E30)</f>
        <v>170754.07999999996</v>
      </c>
    </row>
    <row r="31" spans="2:7" x14ac:dyDescent="0.25">
      <c r="B31" s="4" t="s">
        <v>11</v>
      </c>
      <c r="C31" s="12"/>
      <c r="D31" s="12"/>
      <c r="E31" s="23">
        <v>170754.08</v>
      </c>
      <c r="F31" s="12"/>
      <c r="G31" s="5">
        <f>SUM(E31)</f>
        <v>170754.08</v>
      </c>
    </row>
    <row r="32" spans="2:7" x14ac:dyDescent="0.25">
      <c r="B32" s="4" t="s">
        <v>12</v>
      </c>
      <c r="C32" s="12"/>
      <c r="D32" s="15">
        <v>657989.78</v>
      </c>
      <c r="E32" s="23">
        <v>-657989.78</v>
      </c>
      <c r="F32" s="12"/>
      <c r="G32" s="5">
        <f>SUM(D32:E32)</f>
        <v>0</v>
      </c>
    </row>
    <row r="33" spans="2:8" x14ac:dyDescent="0.25">
      <c r="B33" s="4" t="s">
        <v>13</v>
      </c>
      <c r="C33" s="12"/>
      <c r="D33" s="12"/>
      <c r="E33" s="23">
        <v>0</v>
      </c>
      <c r="F33" s="12"/>
      <c r="G33" s="5">
        <f>E33</f>
        <v>0</v>
      </c>
    </row>
    <row r="34" spans="2:8" x14ac:dyDescent="0.25">
      <c r="B34" s="4" t="s">
        <v>14</v>
      </c>
      <c r="C34" s="12"/>
      <c r="D34" s="12"/>
      <c r="E34" s="23">
        <v>0</v>
      </c>
      <c r="F34" s="12"/>
      <c r="G34" s="5">
        <f>E34</f>
        <v>0</v>
      </c>
    </row>
    <row r="35" spans="2:8" x14ac:dyDescent="0.25">
      <c r="B35" s="4" t="s">
        <v>15</v>
      </c>
      <c r="C35" s="12"/>
      <c r="D35" s="12"/>
      <c r="E35" s="23">
        <v>0</v>
      </c>
      <c r="F35" s="12"/>
      <c r="G35" s="5">
        <f>E35</f>
        <v>0</v>
      </c>
    </row>
    <row r="36" spans="2:8" x14ac:dyDescent="0.25">
      <c r="B36" s="4"/>
      <c r="C36" s="13"/>
      <c r="D36" s="13"/>
      <c r="E36" s="21"/>
      <c r="F36" s="13"/>
      <c r="G36" s="5"/>
    </row>
    <row r="37" spans="2:8" ht="39" customHeight="1" x14ac:dyDescent="0.25">
      <c r="B37" s="29" t="s">
        <v>24</v>
      </c>
      <c r="C37" s="12"/>
      <c r="D37" s="12"/>
      <c r="E37" s="20"/>
      <c r="F37" s="14">
        <f>SUM(F38:F39)</f>
        <v>0</v>
      </c>
      <c r="G37" s="3">
        <f>F37</f>
        <v>0</v>
      </c>
    </row>
    <row r="38" spans="2:8" x14ac:dyDescent="0.25">
      <c r="B38" s="4" t="s">
        <v>16</v>
      </c>
      <c r="C38" s="12"/>
      <c r="D38" s="12"/>
      <c r="E38" s="20"/>
      <c r="F38" s="15">
        <v>0</v>
      </c>
      <c r="G38" s="5">
        <f>F38</f>
        <v>0</v>
      </c>
    </row>
    <row r="39" spans="2:8" x14ac:dyDescent="0.25">
      <c r="B39" s="4" t="s">
        <v>17</v>
      </c>
      <c r="C39" s="12"/>
      <c r="D39" s="12"/>
      <c r="E39" s="20"/>
      <c r="F39" s="15">
        <v>0</v>
      </c>
      <c r="G39" s="5">
        <f>F39</f>
        <v>0</v>
      </c>
    </row>
    <row r="40" spans="2:8" x14ac:dyDescent="0.25">
      <c r="B40" s="4"/>
      <c r="C40" s="13"/>
      <c r="D40" s="13"/>
      <c r="E40" s="21"/>
      <c r="F40" s="13"/>
      <c r="G40" s="5"/>
    </row>
    <row r="41" spans="2:8" ht="27.75" customHeight="1" thickBot="1" x14ac:dyDescent="0.3">
      <c r="B41" s="30" t="s">
        <v>23</v>
      </c>
      <c r="C41" s="16">
        <f>SUM(C23,C25)</f>
        <v>8081691.79</v>
      </c>
      <c r="D41" s="16">
        <f>SUM(D23,D30)</f>
        <v>1634873.6099999999</v>
      </c>
      <c r="E41" s="24">
        <f>SUM(E30,E23)</f>
        <v>170754.07999999996</v>
      </c>
      <c r="F41" s="16">
        <f>SUM(F37,F23)</f>
        <v>0</v>
      </c>
      <c r="G41" s="6">
        <f>SUM(C41:F41)</f>
        <v>9887319.4800000004</v>
      </c>
    </row>
    <row r="42" spans="2:8" x14ac:dyDescent="0.25">
      <c r="B42" s="27" t="s">
        <v>18</v>
      </c>
    </row>
    <row r="43" spans="2:8" s="28" customFormat="1" x14ac:dyDescent="0.25"/>
    <row r="44" spans="2:8" s="28" customFormat="1" ht="14.4" x14ac:dyDescent="0.3">
      <c r="B44"/>
      <c r="C44"/>
      <c r="D44"/>
      <c r="E44"/>
      <c r="F44"/>
      <c r="G44"/>
      <c r="H44"/>
    </row>
    <row r="45" spans="2:8" s="28" customFormat="1" ht="14.4" x14ac:dyDescent="0.3">
      <c r="B45"/>
      <c r="C45"/>
      <c r="D45"/>
      <c r="E45"/>
      <c r="F45"/>
      <c r="G45"/>
      <c r="H45"/>
    </row>
    <row r="46" spans="2:8" s="28" customFormat="1" ht="14.4" x14ac:dyDescent="0.3">
      <c r="B46"/>
      <c r="C46"/>
      <c r="D46"/>
      <c r="E46"/>
      <c r="F46"/>
      <c r="G46"/>
      <c r="H46"/>
    </row>
    <row r="47" spans="2:8" s="28" customFormat="1" ht="14.4" x14ac:dyDescent="0.3">
      <c r="B47" t="s">
        <v>21</v>
      </c>
      <c r="C47"/>
      <c r="D47" t="s">
        <v>22</v>
      </c>
      <c r="E47"/>
      <c r="F47"/>
      <c r="G47"/>
      <c r="H47"/>
    </row>
    <row r="48" spans="2:8" s="28" customFormat="1" ht="14.4" x14ac:dyDescent="0.3">
      <c r="B48"/>
      <c r="C48"/>
      <c r="D48"/>
      <c r="E48"/>
      <c r="F48"/>
      <c r="G48"/>
      <c r="H48"/>
    </row>
    <row r="49" spans="2:8" s="28" customFormat="1" ht="14.4" x14ac:dyDescent="0.3">
      <c r="B49"/>
      <c r="C49"/>
      <c r="D49"/>
      <c r="E49"/>
      <c r="F49"/>
      <c r="G49"/>
      <c r="H49"/>
    </row>
    <row r="50" spans="2:8" s="28" customFormat="1" ht="14.4" x14ac:dyDescent="0.3">
      <c r="B50"/>
      <c r="C50"/>
      <c r="D50"/>
      <c r="E50"/>
      <c r="F50"/>
      <c r="G50"/>
      <c r="H50"/>
    </row>
    <row r="51" spans="2:8" s="28" customFormat="1" ht="14.4" x14ac:dyDescent="0.3">
      <c r="B51"/>
      <c r="C51"/>
      <c r="D51"/>
      <c r="E51"/>
      <c r="F51"/>
      <c r="G51"/>
      <c r="H51"/>
    </row>
    <row r="52" spans="2:8" s="28" customFormat="1" ht="14.4" x14ac:dyDescent="0.3">
      <c r="B52"/>
      <c r="C52"/>
      <c r="D52"/>
      <c r="E52"/>
      <c r="F52"/>
      <c r="G52"/>
      <c r="H52"/>
    </row>
    <row r="53" spans="2:8" s="28" customFormat="1" ht="14.4" x14ac:dyDescent="0.3">
      <c r="B53"/>
      <c r="C53"/>
      <c r="D53"/>
      <c r="E53"/>
      <c r="F53"/>
      <c r="G53"/>
      <c r="H53"/>
    </row>
    <row r="54" spans="2:8" s="28" customFormat="1" ht="14.4" x14ac:dyDescent="0.3">
      <c r="B54"/>
      <c r="C54"/>
      <c r="D54"/>
      <c r="E54"/>
      <c r="F54"/>
      <c r="G54"/>
      <c r="H54"/>
    </row>
    <row r="55" spans="2:8" s="28" customFormat="1" x14ac:dyDescent="0.25"/>
    <row r="56" spans="2:8" s="28" customFormat="1" x14ac:dyDescent="0.25"/>
    <row r="57" spans="2:8" s="28" customFormat="1" x14ac:dyDescent="0.25"/>
    <row r="58" spans="2:8" s="28" customFormat="1" x14ac:dyDescent="0.25"/>
    <row r="59" spans="2:8" s="28" customFormat="1" x14ac:dyDescent="0.25"/>
    <row r="60" spans="2:8" s="28" customFormat="1" x14ac:dyDescent="0.25"/>
    <row r="61" spans="2:8" s="28" customFormat="1" x14ac:dyDescent="0.25"/>
    <row r="62" spans="2:8" s="28" customFormat="1" x14ac:dyDescent="0.25"/>
    <row r="63" spans="2:8" s="28" customFormat="1" x14ac:dyDescent="0.25"/>
    <row r="64" spans="2:8" s="28" customFormat="1" x14ac:dyDescent="0.25"/>
    <row r="65" s="28" customFormat="1" x14ac:dyDescent="0.25"/>
    <row r="66" s="28" customFormat="1" x14ac:dyDescent="0.25"/>
    <row r="67" s="28" customFormat="1" x14ac:dyDescent="0.25"/>
    <row r="68" s="28" customFormat="1" x14ac:dyDescent="0.25"/>
    <row r="69" s="28" customFormat="1" x14ac:dyDescent="0.25"/>
    <row r="70" s="28" customFormat="1" x14ac:dyDescent="0.25"/>
    <row r="71" s="28" customFormat="1" x14ac:dyDescent="0.25"/>
    <row r="72" s="28" customFormat="1" x14ac:dyDescent="0.25"/>
    <row r="73" s="28" customFormat="1" x14ac:dyDescent="0.25"/>
    <row r="74" s="28" customFormat="1" x14ac:dyDescent="0.25"/>
    <row r="75" s="28" customFormat="1" x14ac:dyDescent="0.25"/>
    <row r="76" s="28" customFormat="1" x14ac:dyDescent="0.25"/>
    <row r="77" s="28" customFormat="1" x14ac:dyDescent="0.25"/>
    <row r="78" s="28" customFormat="1" x14ac:dyDescent="0.25"/>
    <row r="79" s="28" customFormat="1" x14ac:dyDescent="0.25"/>
    <row r="80" s="28" customFormat="1" x14ac:dyDescent="0.25"/>
    <row r="81" s="28" customFormat="1" x14ac:dyDescent="0.25"/>
    <row r="82" s="28" customFormat="1" x14ac:dyDescent="0.25"/>
    <row r="83" s="28" customFormat="1" x14ac:dyDescent="0.25"/>
    <row r="84" s="28" customFormat="1" x14ac:dyDescent="0.25"/>
    <row r="85" s="28" customFormat="1" x14ac:dyDescent="0.25"/>
    <row r="86" s="28" customFormat="1" x14ac:dyDescent="0.25"/>
    <row r="87" s="28" customFormat="1" x14ac:dyDescent="0.25"/>
    <row r="88" s="28" customFormat="1" x14ac:dyDescent="0.25"/>
    <row r="89" s="28" customFormat="1" x14ac:dyDescent="0.25"/>
    <row r="90" s="28" customFormat="1" x14ac:dyDescent="0.25"/>
    <row r="91" s="28" customFormat="1" x14ac:dyDescent="0.25"/>
    <row r="92" s="28" customFormat="1" x14ac:dyDescent="0.25"/>
    <row r="93" s="28" customFormat="1" x14ac:dyDescent="0.25"/>
    <row r="94" s="28" customFormat="1" x14ac:dyDescent="0.25"/>
    <row r="95" s="28" customFormat="1" x14ac:dyDescent="0.25"/>
    <row r="96" s="28" customFormat="1" x14ac:dyDescent="0.25"/>
    <row r="97" s="28" customFormat="1" x14ac:dyDescent="0.25"/>
    <row r="98" s="28" customFormat="1" x14ac:dyDescent="0.25"/>
    <row r="99" s="28" customFormat="1" x14ac:dyDescent="0.25"/>
    <row r="100" s="28" customFormat="1" x14ac:dyDescent="0.25"/>
    <row r="101" s="28" customFormat="1" x14ac:dyDescent="0.25"/>
    <row r="102" s="28" customFormat="1" x14ac:dyDescent="0.25"/>
    <row r="103" s="28" customFormat="1" x14ac:dyDescent="0.25"/>
    <row r="104" s="28" customFormat="1" x14ac:dyDescent="0.25"/>
    <row r="105" s="28" customFormat="1" x14ac:dyDescent="0.25"/>
    <row r="106" s="28" customFormat="1" x14ac:dyDescent="0.25"/>
    <row r="107" s="28" customFormat="1" x14ac:dyDescent="0.25"/>
    <row r="108" s="28" customFormat="1" x14ac:dyDescent="0.25"/>
    <row r="109" s="28" customFormat="1" x14ac:dyDescent="0.25"/>
  </sheetData>
  <sheetProtection formatCells="0" formatColumns="0" formatRows="0"/>
  <mergeCells count="3">
    <mergeCell ref="B2:G2"/>
    <mergeCell ref="B3:G3"/>
    <mergeCell ref="B4:G4"/>
  </mergeCells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2025-02-19T16:54:04Z</cp:lastPrinted>
  <dcterms:created xsi:type="dcterms:W3CDTF">2019-12-06T17:20:35Z</dcterms:created>
  <dcterms:modified xsi:type="dcterms:W3CDTF">2025-02-19T16:54:23Z</dcterms:modified>
</cp:coreProperties>
</file>